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971DCFCB-1B0C-4B5D-BD34-E114BD9AD6B3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الفنون والترفيه والترويج وخدمات" sheetId="1" r:id="rId1"/>
  </sheets>
  <externalReferences>
    <externalReference r:id="rId2"/>
  </externalReferences>
  <definedNames>
    <definedName name="_xlnm.Print_Area" localSheetId="0">'الفنون والترفيه والترويج وخدمات'!$A$1:$H$13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C10" i="1"/>
  <c r="D10" i="1"/>
  <c r="G10" i="1"/>
  <c r="F10" i="1"/>
  <c r="E10" i="1"/>
  <c r="C8" i="1"/>
  <c r="C11" i="1" s="1"/>
  <c r="D8" i="1"/>
  <c r="D11" i="1" s="1"/>
  <c r="G8" i="1"/>
  <c r="G11" i="1" s="1"/>
  <c r="F8" i="1"/>
  <c r="E8" i="1"/>
</calcChain>
</file>

<file path=xl/sharedStrings.xml><?xml version="1.0" encoding="utf-8"?>
<sst xmlns="http://schemas.openxmlformats.org/spreadsheetml/2006/main" count="31" uniqueCount="31">
  <si>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</si>
  <si>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</si>
  <si>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</si>
  <si>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</si>
  <si>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</si>
  <si>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</si>
  <si>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</si>
  <si>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</si>
  <si>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</si>
  <si>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</si>
  <si>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</si>
  <si>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</si>
  <si>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</si>
  <si>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90</t>
  </si>
  <si>
    <t>الأنشطة الإبداعية والفنون وأنشطة الترفيه</t>
  </si>
  <si>
    <t>Creative, arts and entertainment activities</t>
  </si>
  <si>
    <t>93</t>
  </si>
  <si>
    <t>الأنشطة الرياضية وأنشطة التسلية والترفيه</t>
  </si>
  <si>
    <t>Sports activities and amusement and recreation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</si>
  <si>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</si>
  <si>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</si>
  <si>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</si>
  <si>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</si>
  <si>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Number of Workers</t>
  </si>
  <si>
    <t>المؤشرات الاقتصادية لأنشطة الفنون والترفية والترويح حسب النشاط الاقتصادي - إمارة دبي</t>
  </si>
  <si>
    <t xml:space="preserve"> Economic Indictors of Arts, entertainment and recreation activities by Economic Activity -Emirate of Dubai</t>
  </si>
  <si>
    <t>المصدر: مركز دبي للإحصاء - المسوح الإقتصادية 2022</t>
  </si>
  <si>
    <t>Source: Dubai Statistics Center -Economic Survey 2022</t>
  </si>
  <si>
    <t>91</t>
  </si>
  <si>
    <t>أنشطة المكتبات والمحفوظات والمتاحف والأنشطة الثقافية الأخرى</t>
  </si>
  <si>
    <t>Libraries, archives, museums and other cultural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</si>
</sst>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0" xfId="2" applyFont="1" applyAlignment="1">
      <alignment horizontal="right" vertical="center" indent="1" readingOrder="2"/>
    </xf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 indent="1" readingOrder="2"/>
    </xf>
    <xf numFmtId="0" fontId="2" fillId="0" borderId="0" xfId="0" applyFont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indent="1" readingOrder="2"/>
    </xf>
    <xf numFmtId="0" fontId="0" fillId="0" borderId="0" xfId="0" applyAlignment="1">
      <alignment horizontal="left" vertical="center" indent="1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1" xfId="2" applyFont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7</xdr:col>
      <xdr:colOff>3228975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66675"/>
          <a:ext cx="13125450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Relationship Id="rId1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نتائج النهائية 2020"/>
      <sheetName val="النتائج"/>
    </sheetNames>
    <sheetDataSet>
      <sheetData sheetId="0">
        <row r="79">
          <cell r="C79">
            <v>864342.6666713889</v>
          </cell>
          <cell r="D79">
            <v>560206.86856249999</v>
          </cell>
          <cell r="E79">
            <v>304135.79810888885</v>
          </cell>
          <cell r="F79">
            <v>141579.62111000001</v>
          </cell>
          <cell r="G79">
            <v>13581</v>
          </cell>
        </row>
        <row r="80">
          <cell r="C80">
            <v>1974607.9941518898</v>
          </cell>
          <cell r="D80">
            <v>1064598.5344769023</v>
          </cell>
          <cell r="E80">
            <v>910009.45967498724</v>
          </cell>
          <cell r="F80">
            <v>773777.13187966519</v>
          </cell>
          <cell r="G80">
            <v>9501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showGridLines="0" rightToLeft="1" tabSelected="1" zoomScale="80" zoomScaleNormal="80" workbookViewId="0">
      <selection activeCell="A11" sqref="A11:B11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9" ht="68.25" customHeight="1" x14ac:dyDescent="0.25"/>
    <row r="2" spans="1:9" ht="21.75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</row>
    <row r="3" spans="1:9" ht="15.75" x14ac:dyDescent="0.25">
      <c r="A3" s="27" t="s">
        <v>25</v>
      </c>
      <c r="B3" s="27"/>
      <c r="C3" s="27"/>
      <c r="D3" s="27"/>
      <c r="E3" s="27"/>
      <c r="F3" s="27"/>
      <c r="G3" s="27"/>
      <c r="H3" s="27"/>
    </row>
    <row r="4" spans="1:9" ht="15.75" x14ac:dyDescent="0.25">
      <c r="A4" s="27">
        <v>2021</v>
      </c>
      <c r="B4" s="27"/>
      <c r="C4" s="27"/>
      <c r="D4" s="27"/>
      <c r="E4" s="27"/>
      <c r="F4" s="27"/>
      <c r="G4" s="27"/>
      <c r="H4" s="27"/>
    </row>
    <row r="5" spans="1:9" ht="15.75" x14ac:dyDescent="0.25">
      <c r="A5" s="1"/>
      <c r="B5" s="1"/>
      <c r="C5" s="1"/>
      <c r="D5" s="1"/>
      <c r="E5" s="28" t="s">
        <v>0</v>
      </c>
      <c r="F5" s="28"/>
      <c r="G5" s="28"/>
      <c r="H5" s="28"/>
    </row>
    <row r="6" spans="1:9" ht="28.5" customHeight="1" x14ac:dyDescent="0.25">
      <c r="A6" s="29" t="s">
        <v>1</v>
      </c>
      <c r="B6" s="3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33" t="s">
        <v>8</v>
      </c>
    </row>
    <row r="7" spans="1:9" ht="31.5" x14ac:dyDescent="0.25">
      <c r="A7" s="30"/>
      <c r="B7" s="32"/>
      <c r="C7" s="3" t="s">
        <v>23</v>
      </c>
      <c r="D7" s="3" t="s">
        <v>9</v>
      </c>
      <c r="E7" s="3" t="s">
        <v>10</v>
      </c>
      <c r="F7" s="3" t="s">
        <v>11</v>
      </c>
      <c r="G7" s="3" t="s">
        <v>12</v>
      </c>
      <c r="H7" s="34"/>
    </row>
    <row r="8" spans="1:9" ht="35.1" customHeight="1" x14ac:dyDescent="0.25">
      <c r="A8" s="4" t="s">
        <v>13</v>
      </c>
      <c r="B8" s="5" t="s">
        <v>14</v>
      </c>
      <c r="C8" s="6">
        <f>'[1]النتائج النهائية 2020'!$G$79</f>
        <v>13581</v>
      </c>
      <c r="D8" s="6">
        <f>'[1]النتائج النهائية 2020'!$F$79</f>
        <v>141579.62111000001</v>
      </c>
      <c r="E8" s="6">
        <f>'[1]النتائج النهائية 2020'!$C$79</f>
        <v>864342.6666713889</v>
      </c>
      <c r="F8" s="6">
        <f>'[1]النتائج النهائية 2020'!$D$79</f>
        <v>560206.86856249999</v>
      </c>
      <c r="G8" s="6">
        <f>'[1]النتائج النهائية 2020'!$E$79</f>
        <v>304135.79810888885</v>
      </c>
      <c r="H8" s="7" t="s">
        <v>15</v>
      </c>
    </row>
    <row r="9" spans="1:9" ht="35.1" customHeight="1" x14ac:dyDescent="0.25">
      <c r="A9" s="4" t="s">
        <v>28</v>
      </c>
      <c r="B9" s="5" t="s">
        <v>29</v>
      </c>
      <c r="C9" s="6">
        <v>54</v>
      </c>
      <c r="D9" s="6">
        <v>2700.262285714286</v>
      </c>
      <c r="E9" s="6">
        <v>2901.6514285714288</v>
      </c>
      <c r="F9" s="6">
        <v>2811.0239999999999</v>
      </c>
      <c r="G9" s="6">
        <v>90.627428571428581</v>
      </c>
      <c r="H9" s="7" t="s">
        <v>30</v>
      </c>
    </row>
    <row r="10" spans="1:9" ht="35.1" customHeight="1" x14ac:dyDescent="0.25">
      <c r="A10" s="4" t="s">
        <v>16</v>
      </c>
      <c r="B10" s="5" t="s">
        <v>17</v>
      </c>
      <c r="C10" s="6">
        <f>'[1]النتائج النهائية 2020'!$G$80</f>
        <v>9501</v>
      </c>
      <c r="D10" s="6">
        <f>'[1]النتائج النهائية 2020'!$F$80</f>
        <v>773777.13187966519</v>
      </c>
      <c r="E10" s="6">
        <f>'[1]النتائج النهائية 2020'!$C$80</f>
        <v>1974607.9941518898</v>
      </c>
      <c r="F10" s="6">
        <f>'[1]النتائج النهائية 2020'!$D$80</f>
        <v>1064598.5344769023</v>
      </c>
      <c r="G10" s="6">
        <f>'[1]النتائج النهائية 2020'!$E$80</f>
        <v>910009.45967498724</v>
      </c>
      <c r="H10" s="7" t="s">
        <v>18</v>
      </c>
    </row>
    <row r="11" spans="1:9" ht="35.1" customHeight="1" x14ac:dyDescent="0.25">
      <c r="A11" s="24" t="s">
        <v>19</v>
      </c>
      <c r="B11" s="25"/>
      <c r="C11" s="8">
        <f>SUM(C8:C10)</f>
        <v>23136</v>
      </c>
      <c r="D11" s="8">
        <f>SUM(D8:D10)</f>
        <v>918057.01527537953</v>
      </c>
      <c r="E11" s="8">
        <f>SUM(E8:E10)</f>
        <v>2841852.31225185</v>
      </c>
      <c r="F11" s="8">
        <f>SUM(F8:F10)</f>
        <v>1627616.4270394023</v>
      </c>
      <c r="G11" s="8">
        <f>SUM(G8:G10)</f>
        <v>1214235.8852124475</v>
      </c>
      <c r="H11" s="9" t="s">
        <v>20</v>
      </c>
    </row>
    <row r="12" spans="1:9" x14ac:dyDescent="0.25">
      <c r="A12" s="10" t="s">
        <v>26</v>
      </c>
      <c r="B12" s="11"/>
      <c r="G12" s="26" t="s">
        <v>27</v>
      </c>
      <c r="H12" s="26"/>
    </row>
    <row r="13" spans="1:9" s="14" customFormat="1" x14ac:dyDescent="0.25">
      <c r="A13" s="12" t="s">
        <v>21</v>
      </c>
      <c r="B13" s="13"/>
      <c r="H13" s="15" t="s">
        <v>22</v>
      </c>
    </row>
    <row r="14" spans="1:9" x14ac:dyDescent="0.25">
      <c r="A14" s="16"/>
      <c r="B14" s="17"/>
      <c r="I14" s="18"/>
    </row>
    <row r="15" spans="1:9" x14ac:dyDescent="0.25">
      <c r="A15" s="19"/>
      <c r="B15" s="20"/>
      <c r="I15" s="21"/>
    </row>
    <row r="16" spans="1:9" x14ac:dyDescent="0.25">
      <c r="A16" s="19"/>
      <c r="B16" s="23"/>
      <c r="C16" s="23"/>
      <c r="D16" s="23"/>
      <c r="E16" s="23"/>
      <c r="F16" s="23"/>
      <c r="I16" s="21"/>
    </row>
    <row r="17" spans="1:9" x14ac:dyDescent="0.25">
      <c r="A17" s="19"/>
      <c r="B17" s="23"/>
      <c r="C17" s="23"/>
      <c r="D17" s="23"/>
      <c r="E17" s="23"/>
      <c r="F17" s="23"/>
      <c r="I17" s="21"/>
    </row>
    <row r="18" spans="1:9" x14ac:dyDescent="0.25">
      <c r="A18" s="19"/>
      <c r="B18" s="23"/>
      <c r="C18" s="23"/>
      <c r="D18" s="23"/>
      <c r="E18" s="23"/>
      <c r="F18" s="23"/>
      <c r="I18" s="21"/>
    </row>
    <row r="19" spans="1:9" x14ac:dyDescent="0.25">
      <c r="A19" s="16"/>
      <c r="B19" s="17"/>
      <c r="I19" s="18"/>
    </row>
    <row r="20" spans="1:9" x14ac:dyDescent="0.25">
      <c r="A20" s="19"/>
      <c r="B20" s="20"/>
      <c r="I20" s="21"/>
    </row>
    <row r="21" spans="1:9" x14ac:dyDescent="0.25">
      <c r="A21" s="19"/>
      <c r="B21" s="20"/>
      <c r="I21" s="21"/>
    </row>
    <row r="22" spans="1:9" x14ac:dyDescent="0.25">
      <c r="A22" s="19"/>
      <c r="B22" s="20"/>
      <c r="I22" s="21"/>
    </row>
    <row r="23" spans="1:9" x14ac:dyDescent="0.25">
      <c r="D23" s="22"/>
      <c r="E23" s="22"/>
      <c r="F23" s="22"/>
      <c r="G23" s="22"/>
    </row>
    <row r="24" spans="1:9" x14ac:dyDescent="0.25">
      <c r="D24" s="22"/>
      <c r="E24" s="22"/>
      <c r="F24" s="22"/>
      <c r="G24" s="22"/>
    </row>
    <row r="25" spans="1:9" x14ac:dyDescent="0.25">
      <c r="D25" s="22"/>
      <c r="E25" s="22"/>
      <c r="F25" s="22"/>
      <c r="G25" s="22"/>
    </row>
    <row r="26" spans="1:9" x14ac:dyDescent="0.25">
      <c r="D26" s="23"/>
      <c r="E26" s="23"/>
      <c r="F26" s="23"/>
      <c r="G26" s="23"/>
    </row>
  </sheetData>
  <mergeCells count="9">
    <mergeCell ref="A11:B11"/>
    <mergeCell ref="G12:H12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الفنون والترفيه والترويج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36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E5B4DAD6-9EA1-4DC4-AEB6-F748AAEFA515}"/>
</file>

<file path=customXml/itemProps2.xml><?xml version="1.0" encoding="utf-8"?>
<ds:datastoreItem xmlns:ds="http://schemas.openxmlformats.org/officeDocument/2006/customXml" ds:itemID="{7F832C26-2F0D-4670-8D21-F7D3866F1DA9}"/>
</file>

<file path=customXml/itemProps3.xml><?xml version="1.0" encoding="utf-8"?>
<ds:datastoreItem xmlns:ds="http://schemas.openxmlformats.org/officeDocument/2006/customXml" ds:itemID="{AC69586A-4DAB-4757-AE1C-5A41B842F7FD}"/>
</file>

<file path=customXml/itemProps4.xml><?xml version="1.0" encoding="utf-8"?>
<ds:datastoreItem xmlns:ds="http://schemas.openxmlformats.org/officeDocument/2006/customXml" ds:itemID="{1DA8CEE0-1B91-4258-9A47-836A030BF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الفنون والترفيه والترويج وخدمات</vt:lpstr>
      <vt:lpstr>'الفنون والترفيه والترويج وخدمات'!Print_Area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Arts, entertainment and recreation activities  by Economic Activity</dc:title>
  <dc:creator>Suhair Hatem Al Izzi</dc:creator>
  <cp:lastModifiedBy>Salma A.A.Abutaha</cp:lastModifiedBy>
  <cp:lastPrinted>2020-03-29T08:26:27Z</cp:lastPrinted>
  <dcterms:created xsi:type="dcterms:W3CDTF">2017-10-17T05:43:21Z</dcterms:created>
  <dcterms:modified xsi:type="dcterms:W3CDTF">2023-03-22T08:32:32Z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